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chubuddy/Desktop/"/>
    </mc:Choice>
  </mc:AlternateContent>
  <xr:revisionPtr revIDLastSave="0" documentId="8_{53881732-BCFE-C148-8E3D-EB2591ED6567}" xr6:coauthVersionLast="36" xr6:coauthVersionMax="36" xr10:uidLastSave="{00000000-0000-0000-0000-000000000000}"/>
  <bookViews>
    <workbookView xWindow="100" yWindow="460" windowWidth="18100" windowHeight="13540" xr2:uid="{00000000-000D-0000-FFFF-FFFF00000000}"/>
  </bookViews>
  <sheets>
    <sheet name="Barcodes" sheetId="1" r:id="rId1"/>
    <sheet name="Sheet1" sheetId="2" r:id="rId2"/>
  </sheets>
  <definedNames>
    <definedName name="_xlnm.Print_Area" localSheetId="0">Barcodes!$A$1:$H$71</definedName>
    <definedName name="_xlnm.Print_Titles" localSheetId="0">Barcodes!$5:$5</definedName>
  </definedName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54" i="1" l="1"/>
  <c r="H17" i="1"/>
  <c r="H9" i="1"/>
  <c r="H13" i="1" l="1"/>
  <c r="H23" i="1" l="1"/>
  <c r="H19" i="1" l="1"/>
  <c r="H18" i="1"/>
  <c r="H36" i="1"/>
  <c r="H35" i="1"/>
  <c r="H34" i="1"/>
  <c r="H33" i="1"/>
  <c r="H53" i="1"/>
  <c r="H52" i="1"/>
  <c r="H51" i="1"/>
  <c r="H50" i="1"/>
  <c r="H48" i="1"/>
  <c r="H47" i="1"/>
  <c r="H46" i="1"/>
  <c r="H45" i="1"/>
  <c r="H31" i="1"/>
  <c r="H30" i="1"/>
  <c r="H29" i="1"/>
  <c r="H28" i="1"/>
  <c r="H27" i="1"/>
  <c r="H40" i="1"/>
  <c r="H43" i="1"/>
  <c r="H42" i="1"/>
  <c r="H41" i="1"/>
  <c r="H39" i="1"/>
  <c r="H25" i="1"/>
  <c r="H24" i="1"/>
  <c r="H22" i="1"/>
  <c r="H15" i="1"/>
  <c r="H12" i="1"/>
  <c r="H10" i="1"/>
  <c r="H8" i="1"/>
</calcChain>
</file>

<file path=xl/sharedStrings.xml><?xml version="1.0" encoding="utf-8"?>
<sst xmlns="http://schemas.openxmlformats.org/spreadsheetml/2006/main" count="244" uniqueCount="174">
  <si>
    <t>Barcode Number</t>
  </si>
  <si>
    <t>799666229855</t>
  </si>
  <si>
    <t>BT-BLU</t>
  </si>
  <si>
    <t>799666229992</t>
  </si>
  <si>
    <t>fish aqua</t>
  </si>
  <si>
    <t>799666230004</t>
  </si>
  <si>
    <t>799666230028</t>
  </si>
  <si>
    <t>starfish orange</t>
  </si>
  <si>
    <t>799666230059</t>
  </si>
  <si>
    <t>springz black</t>
  </si>
  <si>
    <t>799666230110</t>
  </si>
  <si>
    <t>springz neon pink</t>
  </si>
  <si>
    <t>799666230158</t>
  </si>
  <si>
    <t>springz clear red</t>
  </si>
  <si>
    <t>799666230165</t>
  </si>
  <si>
    <t>springz clear ice</t>
  </si>
  <si>
    <t>799666230271</t>
  </si>
  <si>
    <t>799666230288</t>
  </si>
  <si>
    <t>starfish pink</t>
  </si>
  <si>
    <t>799666230318</t>
  </si>
  <si>
    <t>799666230363</t>
  </si>
  <si>
    <t>Fish red</t>
  </si>
  <si>
    <t>799666230431</t>
  </si>
  <si>
    <t>799666230448</t>
  </si>
  <si>
    <t>ROB-BLU</t>
  </si>
  <si>
    <t>blue robot</t>
  </si>
  <si>
    <t>799666230455</t>
  </si>
  <si>
    <t>ROB-GRE</t>
  </si>
  <si>
    <t>green robot</t>
  </si>
  <si>
    <t>799666230462</t>
  </si>
  <si>
    <t>black robot</t>
  </si>
  <si>
    <t>799666230479</t>
  </si>
  <si>
    <t>ROB-RED</t>
  </si>
  <si>
    <t>red robot</t>
  </si>
  <si>
    <t>799666230615</t>
  </si>
  <si>
    <t>799666230622</t>
  </si>
  <si>
    <t>Product Title</t>
  </si>
  <si>
    <t>SKU</t>
  </si>
  <si>
    <t>BT-SLGRE</t>
  </si>
  <si>
    <t>STFIS-RED</t>
  </si>
  <si>
    <t>starfish hot lime</t>
  </si>
  <si>
    <t>starfish red</t>
  </si>
  <si>
    <t>STFIS-HLIM</t>
  </si>
  <si>
    <t>740120797823</t>
  </si>
  <si>
    <t>740120798219</t>
  </si>
  <si>
    <t>740120798226</t>
  </si>
  <si>
    <t>740120798233</t>
  </si>
  <si>
    <t>740120798257</t>
  </si>
  <si>
    <t>740120798264</t>
  </si>
  <si>
    <t>740120798271</t>
  </si>
  <si>
    <t>740120798288</t>
  </si>
  <si>
    <t>740120798295</t>
  </si>
  <si>
    <t>740120798301</t>
  </si>
  <si>
    <t>740120798318</t>
  </si>
  <si>
    <t>740120798486</t>
  </si>
  <si>
    <t>740120798509</t>
  </si>
  <si>
    <t>SPJET-NAVY</t>
  </si>
  <si>
    <t>Airforce Gray SpaceJet chewy with breakaway necklace</t>
  </si>
  <si>
    <t>Navy Blue SpaceJet chewy with breakaway necklace</t>
  </si>
  <si>
    <t>Army Green SpaceJet chewy with breakaway necklace</t>
  </si>
  <si>
    <t>*blends in as a fashionable accessory   *non-toxic   *helps with oral stimming and increases attentiveness and regulation  *appropriate for light  to medium chewers</t>
  </si>
  <si>
    <t>fish</t>
  </si>
  <si>
    <t>starfish</t>
  </si>
  <si>
    <t>springz</t>
  </si>
  <si>
    <t>fish- sky blue</t>
  </si>
  <si>
    <t>sky blue starfish</t>
  </si>
  <si>
    <t>robotz</t>
  </si>
  <si>
    <t>SpaceJet-   coming Fall 2017</t>
  </si>
  <si>
    <t>1/2" chew tubes</t>
  </si>
  <si>
    <t>3/8" slim chew tubes</t>
  </si>
  <si>
    <t>1/2" chew tubes on neck lanyard</t>
  </si>
  <si>
    <t>BT-NECK-BLK</t>
  </si>
  <si>
    <t>FIS-AQU</t>
  </si>
  <si>
    <t>FIS-PINK</t>
  </si>
  <si>
    <t>FIS-RED</t>
  </si>
  <si>
    <t>FIS-BLU</t>
  </si>
  <si>
    <t>STFIS-ORA</t>
  </si>
  <si>
    <t>STFIS-PINK</t>
  </si>
  <si>
    <t>STFIS-SKYBLUE</t>
  </si>
  <si>
    <t>SPR-NPIN</t>
  </si>
  <si>
    <t>SPR-CLRED</t>
  </si>
  <si>
    <t>SPJET-AIRF</t>
  </si>
  <si>
    <t>SPJET-ARMY</t>
  </si>
  <si>
    <t>LY-SPRSTR-BLK</t>
  </si>
  <si>
    <t>LY-SPRSTR-AQU</t>
  </si>
  <si>
    <t>LY-SPRSTR-CLRED</t>
  </si>
  <si>
    <t>LY-SPRSTR-ICECL</t>
  </si>
  <si>
    <t>LY-SPRSTR-NPINK</t>
  </si>
  <si>
    <t>*Holds Your Favorite Chewies For Quick Access  *Can Clip To Waist or Belt Loop  *Washable, Easy To Clean, Discrete *Helps Chewers Self Regulate  *Non-Toxic</t>
  </si>
  <si>
    <t>buddy tube cleaning brushes</t>
  </si>
  <si>
    <t>BT-CLEAN2</t>
  </si>
  <si>
    <t>1/2" strong tube black with neck lanyard</t>
  </si>
  <si>
    <t>3/8” slim strong tube green</t>
  </si>
  <si>
    <t>strong tube cleaning brush set of two</t>
  </si>
  <si>
    <t>*Fits all strong tubes- from 3/8" to 1/2" diameter  *Cleans inside of tubes quickly  *buddy tubes should be cleaned daily</t>
  </si>
  <si>
    <t>8" black springz chewy holder with natural strap</t>
  </si>
  <si>
    <t>8" aqua springz chewy holder with natural strap</t>
  </si>
  <si>
    <t>8" clear red springz chewy holder with natural strap</t>
  </si>
  <si>
    <t>8" clear ice springz chewy holder with natural strap</t>
  </si>
  <si>
    <t>8" neon pink springz chewy holder with natural strap</t>
  </si>
  <si>
    <t>SPJET-PATRIOT</t>
  </si>
  <si>
    <t>Red, White and Blue SpaceJet chewy with breakaway necklace</t>
  </si>
  <si>
    <t>springz chewy holders and strap</t>
  </si>
  <si>
    <t>SpaceJet is a fun shape for light to moderate chewers who are looking for an adventure in the sky.  Be the captain of your own SpaceJet and keep your chewy ready for action!  MSRP:  $15.99</t>
  </si>
  <si>
    <t>Set of two, 8  2/3" long brushes with 15/32" diameter nylon bristles for cleaning all buddy tubes- 3/8" and 1/2" diameters.  Brushes make it easy to clean your strong tubes to get them clean and free of germs.</t>
  </si>
  <si>
    <t>8" springz stretchy lanyard and Natural Strap, Stretches to 18" so you can tether your favorite chewy almost anywhere- on shirt collar, pants pocket, etc.  Coiled cord keeps your chewy out of sight and discrete.  BPA Free, Lead Free, Latex Free, Pththalates Free, Latex Free, PVC Free</t>
  </si>
  <si>
    <t>ROB-BLK</t>
  </si>
  <si>
    <t>SPR-BLK</t>
  </si>
  <si>
    <t>SpaceJet</t>
  </si>
  <si>
    <t>Zilla!</t>
  </si>
  <si>
    <t>TUBEZIL-JR-RED</t>
  </si>
  <si>
    <t>Tube Zilla on breakaway neck lanyard</t>
  </si>
  <si>
    <t>Tube Zilla Junior on Navy Tether  with Gold Embroidery</t>
  </si>
  <si>
    <t>TUBEZIL-JR-NECK-RED</t>
  </si>
  <si>
    <t>Spiralz</t>
  </si>
  <si>
    <t>SPIZ-COMBO2-BLK</t>
  </si>
  <si>
    <t>SPIZ-COMBO2-RED</t>
  </si>
  <si>
    <t>SPIZ-COMBO2-ICE</t>
  </si>
  <si>
    <t>SPIZ-COMBO2-BLU</t>
  </si>
  <si>
    <t>colors</t>
  </si>
  <si>
    <t>Black</t>
  </si>
  <si>
    <t>Red</t>
  </si>
  <si>
    <t>Blue</t>
  </si>
  <si>
    <t>Ice</t>
  </si>
  <si>
    <t>Qty</t>
  </si>
  <si>
    <t>1</t>
  </si>
  <si>
    <t>2</t>
  </si>
  <si>
    <t>MSRP</t>
  </si>
  <si>
    <t>WHLS</t>
  </si>
  <si>
    <t>Extd</t>
  </si>
  <si>
    <t>pink fish</t>
  </si>
  <si>
    <t>STRONG CHEW FACTOR 3</t>
  </si>
  <si>
    <t>MEDIUM CHEW FACTOR 2</t>
  </si>
  <si>
    <t>LIGHT  CHEW FACTOR 1</t>
  </si>
  <si>
    <t>SPR-CL</t>
  </si>
  <si>
    <t>Chewable Fidget 2 Bracelets/ 2 Necklaces Spiralz Combo2</t>
  </si>
  <si>
    <t>black</t>
  </si>
  <si>
    <t>blue</t>
  </si>
  <si>
    <t>red</t>
  </si>
  <si>
    <t>green</t>
  </si>
  <si>
    <t>aqua</t>
  </si>
  <si>
    <t>pink</t>
  </si>
  <si>
    <t>sky blue</t>
  </si>
  <si>
    <t>neon pink</t>
  </si>
  <si>
    <t>clear red</t>
  </si>
  <si>
    <t>clear ice</t>
  </si>
  <si>
    <t>gray</t>
  </si>
  <si>
    <t>navy</t>
  </si>
  <si>
    <t>red, white, blue</t>
  </si>
  <si>
    <t>orange</t>
  </si>
  <si>
    <t>hot lime</t>
  </si>
  <si>
    <t>Additions</t>
  </si>
  <si>
    <t>Cost</t>
  </si>
  <si>
    <t>chubuddy LLC | 7730 Laredo Drive #298 | Chanhassen, MN 55317 | 612-868-1460 Tel | 844-281-2699 Fax</t>
  </si>
  <si>
    <t>FOB Minneapolis, MN  55317</t>
  </si>
  <si>
    <t>Terms prepaid by credit card or Paypal-  Paypal payee is chris@chubuddy.com</t>
  </si>
  <si>
    <t>No Minimum Order- we recommend $100 + to minimize shipping cost</t>
  </si>
  <si>
    <t>1/2" strong tube blue with clip on lanyard</t>
  </si>
  <si>
    <t>$200 Chew Box Assortment -  8-27-18</t>
  </si>
  <si>
    <t>BT-RED</t>
  </si>
  <si>
    <t>1/2" strong tube red with clip on lanyard</t>
  </si>
  <si>
    <t>799666229831</t>
  </si>
  <si>
    <t>1/2" strong tube green with neck lanyard</t>
  </si>
  <si>
    <t>BT-NECK-GRE</t>
  </si>
  <si>
    <t>BT-YEL</t>
  </si>
  <si>
    <t>yellow</t>
  </si>
  <si>
    <t>1/2" strong tube yellow with clip on lanyard</t>
  </si>
  <si>
    <t>799666229824</t>
  </si>
  <si>
    <t>TUBEZIL-JR-BLU</t>
  </si>
  <si>
    <t>740120798479</t>
  </si>
  <si>
    <t>SPR-NPUR</t>
  </si>
  <si>
    <t>springz neon purple</t>
  </si>
  <si>
    <t>purple</t>
  </si>
  <si>
    <t>799666230103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</si>
</sst>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font>
      <sz val="10"/>
      <color indexed="8"/>
      <name val="Helvetica"/>
    </font>
    <font>
      <sz val="11"/>
      <color indexed="8"/>
      <name val="Helvetica"/>
      <family val="2"/>
    </font>
    <font>
      <sz val="11"/>
      <color indexed="8"/>
      <name val="Calibri"/>
      <family val="2"/>
    </font>
    <font>
      <sz val="8"/>
      <name val="Helvetica"/>
      <family val="2"/>
    </font>
    <font>
      <sz val="11"/>
      <color theme="0"/>
      <name val="Calibri"/>
      <family val="2"/>
    </font>
    <font>
      <u/>
      <sz val="10"/>
      <color theme="10"/>
      <name val="Helvetica"/>
      <family val="2"/>
    </font>
    <font>
      <u/>
      <sz val="10"/>
      <color theme="11"/>
      <name val="Helvetica"/>
      <family val="2"/>
    </font>
    <font>
      <sz val="10"/>
      <color indexed="8"/>
      <name val="Helvetica"/>
      <family val="2"/>
    </font>
    <font>
      <sz val="11"/>
      <color rgb="FFFFFFFF"/>
      <name val="Calibri"/>
      <family val="2"/>
    </font>
    <font>
      <sz val="12"/>
      <color indexed="8"/>
      <name val="Roboto"/>
    </font>
    <font>
      <sz val="12"/>
      <color rgb="FF333333"/>
      <name val="Arial"/>
      <family val="2"/>
    </font>
    <font>
      <b/>
      <sz val="14"/>
      <color indexed="8"/>
      <name val="Calibri"/>
      <family val="2"/>
    </font>
    <font>
      <b/>
      <sz val="12"/>
      <color rgb="FF333333"/>
      <name val="Arial"/>
      <family val="2"/>
    </font>
    <font>
      <sz val="10"/>
      <color indexed="8"/>
      <name val="Helvetica"/>
      <family val="2"/>
    </font>
    <font>
      <sz val="12"/>
      <color indexed="8"/>
      <name val="Roboto Regular"/>
    </font>
    <font>
      <sz val="12"/>
      <color theme="0"/>
      <name val="Roboto Regular"/>
    </font>
    <font>
      <b/>
      <sz val="12"/>
      <color theme="0"/>
      <name val="Roboto Regular"/>
    </font>
    <font>
      <sz val="12"/>
      <color rgb="FFFFFFFF"/>
      <name val="Roboto Regular"/>
    </font>
    <font>
      <sz val="12"/>
      <color theme="1"/>
      <name val="Roboto Regular"/>
    </font>
    <font>
      <b/>
      <sz val="12"/>
      <color indexed="8"/>
      <name val="Roboto Regular"/>
    </font>
    <font>
      <sz val="12"/>
      <color rgb="FF000000"/>
      <name val="Roboto Regular"/>
    </font>
    <font>
      <sz val="20"/>
      <color theme="0"/>
      <name val="Roboto Regular"/>
    </font>
    <font>
      <b/>
      <sz val="14"/>
      <color theme="1"/>
      <name val="Roboto"/>
    </font>
    <font>
      <b/>
      <sz val="10"/>
      <color indexed="8"/>
      <name val="Roboto Regular"/>
    </font>
    <font>
      <b/>
      <sz val="10"/>
      <color indexed="8"/>
      <name val="Verdana"/>
      <family val="2"/>
    </font>
    <font>
      <sz val="11"/>
      <color indexed="8"/>
      <name val="Roboto Regular"/>
    </font>
    <font>
      <sz val="11"/>
      <color rgb="FF000000"/>
      <name val="Roboto Regular"/>
    </font>
  </fonts>
  <fills count="10">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rgb="FF606060"/>
        <bgColor rgb="FF000000"/>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2" tint="-0.499984740745262"/>
        <bgColor rgb="FF000000"/>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22">
    <xf numFmtId="0" fontId="0" fillId="0" borderId="0" applyNumberFormat="0" applyFill="0" applyBorder="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44" fontId="13" fillId="0" borderId="0" applyFont="0" applyFill="0" applyBorder="0" applyAlignment="0" applyProtection="0"/>
  </cellStyleXfs>
  <cellXfs count="120">
    <xf numFmtId="0" fontId="0" fillId="0" borderId="0" xfId="0" applyFont="1" applyAlignment="1">
      <alignment vertical="top" wrapText="1"/>
    </xf>
    <xf numFmtId="0" fontId="2" fillId="0" borderId="0" xfId="0" applyNumberFormat="1" applyFont="1" applyAlignment="1"/>
    <xf numFmtId="0" fontId="2" fillId="0" borderId="1" xfId="0" applyNumberFormat="1" applyFont="1" applyBorder="1" applyAlignment="1"/>
    <xf numFmtId="0" fontId="1" fillId="0" borderId="1" xfId="0" applyFont="1" applyFill="1" applyBorder="1" applyAlignment="1" applyProtection="1"/>
    <xf numFmtId="0" fontId="2" fillId="0" borderId="1" xfId="0" applyNumberFormat="1" applyFont="1" applyBorder="1" applyAlignment="1">
      <alignment wrapText="1"/>
    </xf>
    <xf numFmtId="49" fontId="2" fillId="0" borderId="1" xfId="0" applyNumberFormat="1" applyFont="1" applyBorder="1" applyAlignment="1">
      <alignment wrapText="1"/>
    </xf>
    <xf numFmtId="0" fontId="0" fillId="0" borderId="0" xfId="0" applyFont="1" applyAlignment="1">
      <alignment wrapText="1"/>
    </xf>
    <xf numFmtId="0" fontId="1" fillId="0" borderId="1" xfId="0" applyFont="1" applyBorder="1" applyAlignment="1">
      <alignment wrapText="1"/>
    </xf>
    <xf numFmtId="0" fontId="0" fillId="0" borderId="1" xfId="0" applyFont="1" applyBorder="1" applyAlignment="1">
      <alignment wrapText="1"/>
    </xf>
    <xf numFmtId="0" fontId="2" fillId="0" borderId="0" xfId="0" applyNumberFormat="1" applyFont="1" applyAlignment="1">
      <alignment wrapText="1"/>
    </xf>
    <xf numFmtId="0" fontId="7" fillId="0" borderId="2" xfId="0" applyNumberFormat="1" applyFont="1" applyFill="1" applyBorder="1" applyAlignment="1">
      <alignment vertical="center" wrapText="1"/>
    </xf>
    <xf numFmtId="0" fontId="0" fillId="0" borderId="2" xfId="0" applyNumberFormat="1" applyFont="1" applyFill="1" applyBorder="1" applyAlignment="1">
      <alignment horizontal="left" vertical="center" wrapText="1"/>
    </xf>
    <xf numFmtId="0" fontId="0" fillId="0" borderId="2" xfId="0" applyNumberFormat="1" applyFont="1" applyFill="1" applyBorder="1" applyAlignment="1">
      <alignment vertical="center" wrapText="1"/>
    </xf>
    <xf numFmtId="0" fontId="9" fillId="0" borderId="0" xfId="0" applyFont="1" applyAlignment="1">
      <alignment horizontal="left" vertical="center" wrapText="1" indent="2"/>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9" fillId="0" borderId="0" xfId="0" applyFont="1" applyAlignment="1">
      <alignment vertical="center" wrapText="1"/>
    </xf>
    <xf numFmtId="0" fontId="2" fillId="0" borderId="0" xfId="0" applyNumberFormat="1" applyFont="1" applyAlignment="1">
      <alignment horizontal="right"/>
    </xf>
    <xf numFmtId="44" fontId="2" fillId="0" borderId="0" xfId="21" applyFont="1" applyAlignment="1">
      <alignment horizontal="right"/>
    </xf>
    <xf numFmtId="44" fontId="0" fillId="0" borderId="0" xfId="0" applyNumberFormat="1" applyFont="1" applyAlignment="1">
      <alignment wrapText="1"/>
    </xf>
    <xf numFmtId="0" fontId="2" fillId="0" borderId="0" xfId="0" applyNumberFormat="1" applyFont="1" applyBorder="1" applyAlignment="1"/>
    <xf numFmtId="0" fontId="2" fillId="0" borderId="0" xfId="0" applyNumberFormat="1" applyFont="1" applyBorder="1" applyAlignment="1">
      <alignment wrapText="1"/>
    </xf>
    <xf numFmtId="49" fontId="2" fillId="0" borderId="0" xfId="0" applyNumberFormat="1" applyFont="1" applyBorder="1" applyAlignment="1"/>
    <xf numFmtId="0" fontId="2" fillId="0" borderId="0" xfId="0" applyFont="1" applyBorder="1" applyAlignment="1">
      <alignment wrapText="1"/>
    </xf>
    <xf numFmtId="0" fontId="14" fillId="0" borderId="0" xfId="0" applyFont="1" applyAlignment="1">
      <alignment wrapText="1"/>
    </xf>
    <xf numFmtId="0" fontId="14" fillId="0" borderId="0" xfId="0" applyNumberFormat="1" applyFont="1" applyAlignment="1">
      <alignment horizontal="right"/>
    </xf>
    <xf numFmtId="44" fontId="14" fillId="0" borderId="0" xfId="21" applyFont="1" applyAlignment="1">
      <alignment horizontal="right"/>
    </xf>
    <xf numFmtId="0" fontId="14" fillId="0" borderId="3" xfId="0" applyNumberFormat="1" applyFont="1" applyBorder="1" applyAlignment="1"/>
    <xf numFmtId="49" fontId="14" fillId="0" borderId="3" xfId="0" applyNumberFormat="1" applyFont="1" applyBorder="1" applyAlignment="1">
      <alignment wrapText="1"/>
    </xf>
    <xf numFmtId="49" fontId="14" fillId="0" borderId="3" xfId="0" applyNumberFormat="1" applyFont="1" applyBorder="1" applyAlignment="1"/>
    <xf numFmtId="0" fontId="14" fillId="0" borderId="3" xfId="0" applyNumberFormat="1" applyFont="1" applyBorder="1" applyAlignment="1">
      <alignment horizontal="right"/>
    </xf>
    <xf numFmtId="44" fontId="14" fillId="0" borderId="3" xfId="21" applyFont="1" applyBorder="1" applyAlignment="1">
      <alignment horizontal="right"/>
    </xf>
    <xf numFmtId="49" fontId="14" fillId="0" borderId="3" xfId="0" applyNumberFormat="1" applyFont="1" applyBorder="1" applyAlignment="1">
      <alignment horizontal="right"/>
    </xf>
    <xf numFmtId="0" fontId="14" fillId="0" borderId="3" xfId="0" applyNumberFormat="1" applyFont="1" applyBorder="1" applyAlignment="1">
      <alignment wrapText="1"/>
    </xf>
    <xf numFmtId="0" fontId="14" fillId="0" borderId="4" xfId="0" applyNumberFormat="1" applyFont="1" applyBorder="1" applyAlignment="1"/>
    <xf numFmtId="0" fontId="14" fillId="0" borderId="4" xfId="0" applyNumberFormat="1" applyFont="1" applyBorder="1" applyAlignment="1">
      <alignment horizontal="right"/>
    </xf>
    <xf numFmtId="0" fontId="14" fillId="0" borderId="3" xfId="0" applyNumberFormat="1" applyFont="1" applyFill="1" applyBorder="1" applyAlignment="1">
      <alignment wrapText="1"/>
    </xf>
    <xf numFmtId="0" fontId="14" fillId="0" borderId="3" xfId="0" applyNumberFormat="1" applyFont="1" applyFill="1" applyBorder="1" applyAlignment="1">
      <alignment horizontal="right" wrapText="1"/>
    </xf>
    <xf numFmtId="44" fontId="14" fillId="0" borderId="3" xfId="21" applyFont="1" applyFill="1" applyBorder="1" applyAlignment="1">
      <alignment horizontal="right" wrapText="1"/>
    </xf>
    <xf numFmtId="49" fontId="17" fillId="8" borderId="3" xfId="0" applyNumberFormat="1" applyFont="1" applyFill="1" applyBorder="1" applyAlignment="1"/>
    <xf numFmtId="0" fontId="18" fillId="0" borderId="3" xfId="0" applyNumberFormat="1" applyFont="1" applyFill="1" applyBorder="1" applyAlignment="1">
      <alignment vertical="center" wrapText="1"/>
    </xf>
    <xf numFmtId="0" fontId="14" fillId="0" borderId="3" xfId="0" applyFont="1" applyBorder="1" applyAlignment="1"/>
    <xf numFmtId="0" fontId="14" fillId="0" borderId="3" xfId="0" applyFont="1" applyFill="1" applyBorder="1" applyAlignment="1">
      <alignment wrapText="1"/>
    </xf>
    <xf numFmtId="0" fontId="14" fillId="0" borderId="3" xfId="0" applyFont="1" applyBorder="1" applyAlignment="1">
      <alignment horizontal="right"/>
    </xf>
    <xf numFmtId="0" fontId="14" fillId="0" borderId="3" xfId="0" applyFont="1" applyFill="1" applyBorder="1" applyAlignment="1"/>
    <xf numFmtId="49" fontId="14" fillId="0" borderId="3" xfId="0" applyNumberFormat="1" applyFont="1" applyFill="1" applyBorder="1" applyAlignment="1">
      <alignment wrapText="1"/>
    </xf>
    <xf numFmtId="0" fontId="14" fillId="0" borderId="3" xfId="0" applyFont="1" applyFill="1" applyBorder="1" applyAlignment="1">
      <alignment horizontal="right"/>
    </xf>
    <xf numFmtId="49" fontId="14" fillId="0" borderId="3" xfId="0" applyNumberFormat="1" applyFont="1" applyBorder="1" applyAlignment="1">
      <alignment horizontal="center"/>
    </xf>
    <xf numFmtId="0" fontId="20" fillId="0" borderId="3" xfId="0" applyFont="1" applyBorder="1" applyAlignment="1">
      <alignment vertical="top" wrapText="1"/>
    </xf>
    <xf numFmtId="44" fontId="14" fillId="0" borderId="0" xfId="0" applyNumberFormat="1" applyFont="1" applyAlignment="1">
      <alignment wrapText="1"/>
    </xf>
    <xf numFmtId="44" fontId="14" fillId="0" borderId="0" xfId="21" applyFont="1" applyAlignment="1">
      <alignment wrapText="1"/>
    </xf>
    <xf numFmtId="49" fontId="14" fillId="0" borderId="6" xfId="0" applyNumberFormat="1" applyFont="1" applyBorder="1" applyAlignment="1"/>
    <xf numFmtId="49" fontId="14" fillId="0" borderId="6" xfId="0" applyNumberFormat="1" applyFont="1" applyBorder="1" applyAlignment="1">
      <alignment wrapText="1"/>
    </xf>
    <xf numFmtId="49" fontId="14" fillId="0" borderId="6" xfId="0" applyNumberFormat="1" applyFont="1" applyBorder="1" applyAlignment="1">
      <alignment horizontal="right"/>
    </xf>
    <xf numFmtId="44" fontId="14" fillId="0" borderId="6" xfId="21" applyFont="1" applyBorder="1" applyAlignment="1">
      <alignment horizontal="right"/>
    </xf>
    <xf numFmtId="0" fontId="14" fillId="0" borderId="5" xfId="0" applyNumberFormat="1" applyFont="1" applyBorder="1" applyAlignment="1"/>
    <xf numFmtId="0" fontId="14" fillId="0" borderId="5" xfId="0" applyNumberFormat="1" applyFont="1" applyBorder="1" applyAlignment="1">
      <alignment wrapText="1"/>
    </xf>
    <xf numFmtId="0" fontId="14" fillId="0" borderId="5" xfId="0" applyNumberFormat="1" applyFont="1" applyBorder="1" applyAlignment="1">
      <alignment horizontal="right"/>
    </xf>
    <xf numFmtId="44" fontId="14" fillId="0" borderId="5" xfId="21" applyFont="1" applyBorder="1" applyAlignment="1">
      <alignment horizontal="right"/>
    </xf>
    <xf numFmtId="49" fontId="17" fillId="4" borderId="0" xfId="0" applyNumberFormat="1" applyFont="1" applyFill="1" applyBorder="1" applyAlignment="1"/>
    <xf numFmtId="49" fontId="15" fillId="2" borderId="6" xfId="0" applyNumberFormat="1" applyFont="1" applyFill="1" applyBorder="1" applyAlignment="1"/>
    <xf numFmtId="0" fontId="15" fillId="2" borderId="7" xfId="0" applyFont="1" applyFill="1" applyBorder="1" applyAlignment="1">
      <alignment wrapText="1"/>
    </xf>
    <xf numFmtId="49" fontId="15" fillId="2" borderId="7" xfId="0" applyNumberFormat="1" applyFont="1" applyFill="1" applyBorder="1" applyAlignment="1"/>
    <xf numFmtId="49" fontId="15" fillId="2" borderId="7" xfId="0" applyNumberFormat="1" applyFont="1" applyFill="1" applyBorder="1" applyAlignment="1">
      <alignment horizontal="right"/>
    </xf>
    <xf numFmtId="44" fontId="15" fillId="2" borderId="7" xfId="21" applyFont="1" applyFill="1" applyBorder="1" applyAlignment="1">
      <alignment horizontal="right"/>
    </xf>
    <xf numFmtId="49" fontId="14" fillId="0" borderId="5" xfId="0" applyNumberFormat="1" applyFont="1" applyBorder="1" applyAlignment="1">
      <alignment wrapText="1"/>
    </xf>
    <xf numFmtId="49" fontId="14" fillId="0" borderId="5" xfId="0" applyNumberFormat="1" applyFont="1" applyBorder="1" applyAlignment="1"/>
    <xf numFmtId="0" fontId="14" fillId="6" borderId="0" xfId="0" applyFont="1" applyFill="1" applyBorder="1" applyAlignment="1">
      <alignment wrapText="1"/>
    </xf>
    <xf numFmtId="49" fontId="15" fillId="6" borderId="0" xfId="0" applyNumberFormat="1" applyFont="1" applyFill="1" applyBorder="1" applyAlignment="1"/>
    <xf numFmtId="0" fontId="14" fillId="3" borderId="0" xfId="0" applyFont="1" applyFill="1" applyBorder="1" applyAlignment="1">
      <alignment wrapText="1"/>
    </xf>
    <xf numFmtId="49" fontId="15" fillId="3" borderId="0" xfId="0" applyNumberFormat="1" applyFont="1" applyFill="1" applyBorder="1" applyAlignment="1"/>
    <xf numFmtId="44" fontId="14" fillId="0" borderId="5" xfId="21" applyFont="1" applyFill="1" applyBorder="1" applyAlignment="1">
      <alignment horizontal="right" wrapText="1"/>
    </xf>
    <xf numFmtId="0" fontId="14" fillId="0" borderId="7" xfId="0" applyNumberFormat="1" applyFont="1" applyFill="1" applyBorder="1" applyAlignment="1">
      <alignment wrapText="1"/>
    </xf>
    <xf numFmtId="49" fontId="14" fillId="0" borderId="7" xfId="0" applyNumberFormat="1" applyFont="1" applyBorder="1" applyAlignment="1">
      <alignment wrapText="1"/>
    </xf>
    <xf numFmtId="0" fontId="14" fillId="0" borderId="7" xfId="0" applyNumberFormat="1" applyFont="1" applyFill="1" applyBorder="1" applyAlignment="1">
      <alignment horizontal="right" wrapText="1"/>
    </xf>
    <xf numFmtId="44" fontId="14" fillId="0" borderId="7" xfId="21" applyFont="1" applyFill="1" applyBorder="1" applyAlignment="1">
      <alignment horizontal="right" wrapText="1"/>
    </xf>
    <xf numFmtId="44" fontId="14" fillId="0" borderId="7" xfId="21" applyFont="1" applyBorder="1" applyAlignment="1">
      <alignment horizontal="right"/>
    </xf>
    <xf numFmtId="49" fontId="17" fillId="8" borderId="0" xfId="0" applyNumberFormat="1" applyFont="1" applyFill="1" applyBorder="1" applyAlignment="1"/>
    <xf numFmtId="49" fontId="14" fillId="5" borderId="8" xfId="0" applyNumberFormat="1" applyFont="1" applyFill="1" applyBorder="1" applyAlignment="1"/>
    <xf numFmtId="49" fontId="14" fillId="0" borderId="5" xfId="0" applyNumberFormat="1" applyFont="1" applyBorder="1" applyAlignment="1">
      <alignment horizontal="right"/>
    </xf>
    <xf numFmtId="44" fontId="14" fillId="0" borderId="6" xfId="21" applyFont="1" applyFill="1" applyBorder="1" applyAlignment="1">
      <alignment horizontal="right" wrapText="1"/>
    </xf>
    <xf numFmtId="49" fontId="14" fillId="7" borderId="8" xfId="0" applyNumberFormat="1" applyFont="1" applyFill="1" applyBorder="1" applyAlignment="1"/>
    <xf numFmtId="49" fontId="14" fillId="0" borderId="6" xfId="0" applyNumberFormat="1" applyFont="1" applyBorder="1" applyAlignment="1">
      <alignment horizontal="center"/>
    </xf>
    <xf numFmtId="0" fontId="20" fillId="0" borderId="6" xfId="0" applyFont="1" applyBorder="1" applyAlignment="1">
      <alignment vertical="top" wrapText="1"/>
    </xf>
    <xf numFmtId="1" fontId="20" fillId="0" borderId="3" xfId="0" applyNumberFormat="1" applyFont="1" applyBorder="1" applyAlignment="1">
      <alignment horizontal="center" vertical="center"/>
    </xf>
    <xf numFmtId="1" fontId="20" fillId="0" borderId="6" xfId="0" applyNumberFormat="1" applyFont="1" applyBorder="1" applyAlignment="1">
      <alignment horizontal="center" vertical="center"/>
    </xf>
    <xf numFmtId="0" fontId="14" fillId="0" borderId="0" xfId="0" applyNumberFormat="1" applyFont="1" applyAlignment="1">
      <alignment horizontal="center" vertical="center"/>
    </xf>
    <xf numFmtId="49" fontId="15" fillId="2" borderId="7" xfId="0" applyNumberFormat="1" applyFont="1" applyFill="1" applyBorder="1" applyAlignment="1">
      <alignment horizontal="center" vertical="center"/>
    </xf>
    <xf numFmtId="0" fontId="0" fillId="3" borderId="0" xfId="0" applyFont="1" applyFill="1" applyBorder="1" applyAlignment="1">
      <alignment horizontal="center" vertical="center" wrapText="1"/>
    </xf>
    <xf numFmtId="49" fontId="14" fillId="0" borderId="5" xfId="0" applyNumberFormat="1" applyFont="1" applyBorder="1" applyAlignment="1">
      <alignment horizontal="center" vertical="center"/>
    </xf>
    <xf numFmtId="49" fontId="14" fillId="0" borderId="6" xfId="0" applyNumberFormat="1" applyFont="1" applyBorder="1" applyAlignment="1">
      <alignment horizontal="center" vertical="center"/>
    </xf>
    <xf numFmtId="0" fontId="14" fillId="0" borderId="5" xfId="0" applyFont="1" applyFill="1" applyBorder="1" applyAlignment="1" applyProtection="1">
      <alignment horizontal="center" vertical="center"/>
    </xf>
    <xf numFmtId="49" fontId="14" fillId="0" borderId="7" xfId="0" applyNumberFormat="1" applyFont="1" applyBorder="1" applyAlignment="1">
      <alignment horizontal="center" vertical="center"/>
    </xf>
    <xf numFmtId="0" fontId="14" fillId="0" borderId="3" xfId="0" applyFont="1" applyFill="1" applyBorder="1" applyAlignment="1" applyProtection="1">
      <alignment horizontal="center" vertical="center"/>
    </xf>
    <xf numFmtId="49" fontId="14" fillId="0" borderId="3" xfId="0" applyNumberFormat="1" applyFont="1" applyBorder="1" applyAlignment="1">
      <alignment horizontal="center" vertical="center"/>
    </xf>
    <xf numFmtId="49" fontId="14" fillId="0" borderId="3" xfId="0" applyNumberFormat="1" applyFont="1" applyFill="1" applyBorder="1" applyAlignment="1">
      <alignment horizontal="center" vertical="center"/>
    </xf>
    <xf numFmtId="0" fontId="0" fillId="3" borderId="0" xfId="0" applyFont="1" applyFill="1" applyAlignment="1">
      <alignment horizontal="center" vertical="center" wrapText="1"/>
    </xf>
    <xf numFmtId="0" fontId="14"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NumberFormat="1" applyFont="1" applyAlignment="1">
      <alignment horizontal="center" vertical="center"/>
    </xf>
    <xf numFmtId="0" fontId="14" fillId="0" borderId="0" xfId="0" applyFont="1" applyAlignment="1">
      <alignment horizontal="right" wrapText="1"/>
    </xf>
    <xf numFmtId="0" fontId="24" fillId="0" borderId="0" xfId="0" applyNumberFormat="1" applyFont="1" applyAlignment="1">
      <alignment vertical="top" wrapText="1"/>
    </xf>
    <xf numFmtId="0" fontId="23" fillId="0" borderId="0" xfId="0" applyNumberFormat="1" applyFont="1" applyAlignment="1">
      <alignment vertical="center" wrapText="1"/>
    </xf>
    <xf numFmtId="0" fontId="23" fillId="0" borderId="0" xfId="0" applyNumberFormat="1" applyFont="1" applyAlignment="1">
      <alignment vertical="top" wrapText="1"/>
    </xf>
    <xf numFmtId="0" fontId="14" fillId="0" borderId="0" xfId="0" applyFont="1" applyAlignment="1">
      <alignment horizontal="center" wrapText="1"/>
    </xf>
    <xf numFmtId="0" fontId="22" fillId="9" borderId="0" xfId="0" applyFont="1" applyFill="1" applyBorder="1" applyAlignment="1">
      <alignment horizontal="center" wrapText="1"/>
    </xf>
    <xf numFmtId="0" fontId="23" fillId="0" borderId="0" xfId="0" applyNumberFormat="1" applyFont="1" applyAlignment="1">
      <alignment wrapText="1"/>
    </xf>
    <xf numFmtId="49" fontId="16" fillId="6" borderId="0" xfId="0" applyNumberFormat="1" applyFont="1" applyFill="1" applyBorder="1" applyAlignment="1">
      <alignment horizontal="center" vertical="center"/>
    </xf>
    <xf numFmtId="49" fontId="19" fillId="5" borderId="8" xfId="0" applyNumberFormat="1" applyFont="1" applyFill="1" applyBorder="1" applyAlignment="1">
      <alignment horizontal="center" vertical="center"/>
    </xf>
    <xf numFmtId="49" fontId="19" fillId="7" borderId="8" xfId="0" applyNumberFormat="1" applyFont="1" applyFill="1" applyBorder="1" applyAlignment="1">
      <alignment horizontal="center" vertical="center"/>
    </xf>
    <xf numFmtId="0" fontId="21" fillId="2" borderId="0" xfId="0" applyFont="1" applyFill="1" applyAlignment="1">
      <alignment horizontal="center" vertical="center" wrapText="1"/>
    </xf>
    <xf numFmtId="49" fontId="8" fillId="4" borderId="1" xfId="0" applyNumberFormat="1" applyFont="1" applyFill="1" applyBorder="1" applyAlignment="1">
      <alignment horizontal="center"/>
    </xf>
    <xf numFmtId="49" fontId="4" fillId="3" borderId="1" xfId="0" applyNumberFormat="1" applyFont="1" applyFill="1" applyBorder="1" applyAlignment="1">
      <alignment horizontal="center"/>
    </xf>
    <xf numFmtId="1" fontId="25" fillId="0" borderId="2" xfId="0" applyNumberFormat="1" applyFont="1" applyFill="1" applyBorder="1" applyAlignment="1">
      <alignment horizontal="center" vertical="center"/>
    </xf>
    <xf numFmtId="0" fontId="14" fillId="0" borderId="7" xfId="0" applyNumberFormat="1" applyFont="1" applyBorder="1" applyAlignment="1"/>
    <xf numFmtId="1" fontId="26" fillId="0" borderId="4" xfId="0" applyNumberFormat="1" applyFont="1" applyFill="1" applyBorder="1" applyAlignment="1">
      <alignment horizontal="center" vertical="center"/>
    </xf>
    <xf numFmtId="0" fontId="18" fillId="0" borderId="3" xfId="0" applyNumberFormat="1" applyFont="1" applyFill="1" applyBorder="1" applyAlignment="1">
      <alignment horizontal="right" wrapText="1"/>
    </xf>
    <xf numFmtId="44" fontId="18" fillId="0" borderId="3" xfId="21" applyFont="1" applyFill="1" applyBorder="1" applyAlignment="1">
      <alignment horizontal="right" wrapText="1"/>
    </xf>
    <xf numFmtId="0" fontId="25" fillId="0" borderId="1" xfId="0" applyFont="1" applyFill="1" applyBorder="1" applyAlignment="1" applyProtection="1">
      <alignment horizontal="center"/>
    </xf>
  </cellXfs>
  <cellStyles count="22">
    <cellStyle name="Currency" xfId="2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AAAAAA"/>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843280</xdr:colOff>
      <xdr:row>0</xdr:row>
      <xdr:rowOff>264160</xdr:rowOff>
    </xdr:from>
    <xdr:to>
      <xdr:col>9</xdr:col>
      <xdr:colOff>248412</xdr:colOff>
      <xdr:row>1</xdr:row>
      <xdr:rowOff>654304</xdr:rowOff>
    </xdr:to>
    <xdr:pic>
      <xdr:nvPicPr>
        <xdr:cNvPr id="2" name="Picture 1">
          <a:extLst>
            <a:ext uri="{FF2B5EF4-FFF2-40B4-BE49-F238E27FC236}">
              <a16:creationId xmlns:a16="http://schemas.microsoft.com/office/drawing/2014/main" id="{4316175A-6A99-F742-A020-F5DD9E3C0B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600960" y="264160"/>
          <a:ext cx="7014972" cy="694944"/>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showGridLines="0" tabSelected="1" zoomScale="125" zoomScaleNormal="125" zoomScalePageLayoutView="125" workbookViewId="0">
      <pane ySplit="5" topLeftCell="A9" activePane="bottomLeft" state="frozen"/>
      <selection pane="bottomLeft" activeCell="C55" sqref="C55"/>
    </sheetView>
  </sheetViews>
  <sheetFormatPr baseColWidth="10" defaultColWidth="8.83203125" defaultRowHeight="12" customHeight="1"/>
  <cols>
    <col min="1" max="1" width="23" style="6" customWidth="1"/>
    <col min="2" max="2" width="27.5" style="6" customWidth="1"/>
    <col min="3" max="3" width="11" style="6" customWidth="1"/>
    <col min="4" max="4" width="17.33203125" style="100" customWidth="1"/>
    <col min="5" max="5" width="6.33203125" style="18" customWidth="1"/>
    <col min="6" max="6" width="9.1640625" style="19" customWidth="1"/>
    <col min="7" max="7" width="10" style="19" customWidth="1"/>
    <col min="8" max="8" width="12" style="19" customWidth="1"/>
    <col min="9" max="9" width="6.33203125" style="1" customWidth="1"/>
    <col min="10" max="10" width="32.5" style="9" customWidth="1"/>
    <col min="11" max="11" width="2.1640625" style="6" customWidth="1"/>
    <col min="12" max="12" width="2" style="6" customWidth="1"/>
    <col min="13" max="13" width="60.33203125" style="6" customWidth="1"/>
    <col min="14" max="261" width="8.83203125" style="6" customWidth="1"/>
    <col min="262" max="16384" width="8.83203125" style="6"/>
  </cols>
  <sheetData>
    <row r="1" spans="1:10" ht="24" customHeight="1">
      <c r="A1" s="25"/>
      <c r="B1" s="25"/>
      <c r="C1" s="25"/>
      <c r="D1" s="87"/>
      <c r="E1" s="26"/>
      <c r="F1" s="27"/>
      <c r="G1" s="27"/>
      <c r="H1" s="27"/>
    </row>
    <row r="2" spans="1:10" ht="54" customHeight="1">
      <c r="A2" s="105"/>
      <c r="B2" s="105"/>
      <c r="C2" s="105"/>
      <c r="D2" s="105"/>
      <c r="E2" s="105"/>
      <c r="F2" s="105"/>
      <c r="G2" s="105"/>
      <c r="H2" s="105"/>
      <c r="I2" s="21"/>
      <c r="J2" s="22"/>
    </row>
    <row r="3" spans="1:10" ht="33" customHeight="1">
      <c r="A3" s="106" t="s">
        <v>153</v>
      </c>
      <c r="B3" s="106"/>
      <c r="C3" s="106"/>
      <c r="D3" s="106"/>
      <c r="E3" s="106"/>
      <c r="F3" s="106"/>
      <c r="G3" s="106"/>
      <c r="H3" s="106"/>
      <c r="I3" s="21"/>
      <c r="J3" s="22"/>
    </row>
    <row r="4" spans="1:10" ht="39" customHeight="1">
      <c r="A4" s="111" t="s">
        <v>158</v>
      </c>
      <c r="B4" s="111"/>
      <c r="C4" s="111"/>
      <c r="D4" s="111"/>
      <c r="E4" s="111"/>
      <c r="F4" s="111"/>
      <c r="G4" s="111"/>
      <c r="H4" s="111"/>
      <c r="I4" s="23"/>
      <c r="J4" s="24"/>
    </row>
    <row r="5" spans="1:10" ht="17" customHeight="1">
      <c r="A5" s="61" t="s">
        <v>37</v>
      </c>
      <c r="B5" s="62" t="s">
        <v>36</v>
      </c>
      <c r="C5" s="63" t="s">
        <v>119</v>
      </c>
      <c r="D5" s="88" t="s">
        <v>0</v>
      </c>
      <c r="E5" s="64" t="s">
        <v>124</v>
      </c>
      <c r="F5" s="65" t="s">
        <v>128</v>
      </c>
      <c r="G5" s="65" t="s">
        <v>127</v>
      </c>
      <c r="H5" s="65" t="s">
        <v>129</v>
      </c>
      <c r="I5" s="6"/>
      <c r="J5" s="6"/>
    </row>
    <row r="6" spans="1:10" ht="25" customHeight="1">
      <c r="A6" s="68"/>
      <c r="B6" s="108" t="s">
        <v>131</v>
      </c>
      <c r="C6" s="108"/>
      <c r="D6" s="108"/>
      <c r="E6" s="69"/>
      <c r="F6" s="69"/>
      <c r="G6" s="69"/>
      <c r="H6" s="69"/>
      <c r="I6" s="6"/>
      <c r="J6" s="6"/>
    </row>
    <row r="7" spans="1:10" ht="18">
      <c r="A7" s="70"/>
      <c r="B7" s="71"/>
      <c r="C7" s="71" t="s">
        <v>68</v>
      </c>
      <c r="D7" s="89"/>
      <c r="E7" s="71"/>
      <c r="F7" s="71"/>
      <c r="G7" s="71"/>
      <c r="H7" s="71"/>
      <c r="I7" s="6"/>
      <c r="J7" s="6"/>
    </row>
    <row r="8" spans="1:10" ht="38">
      <c r="A8" s="56" t="s">
        <v>159</v>
      </c>
      <c r="B8" s="66" t="s">
        <v>160</v>
      </c>
      <c r="C8" s="56" t="s">
        <v>138</v>
      </c>
      <c r="D8" s="114" t="s">
        <v>161</v>
      </c>
      <c r="E8" s="58">
        <v>1</v>
      </c>
      <c r="F8" s="59">
        <v>6.5</v>
      </c>
      <c r="G8" s="59">
        <v>12.99</v>
      </c>
      <c r="H8" s="59">
        <f>E8*F8</f>
        <v>6.5</v>
      </c>
      <c r="I8" s="6"/>
      <c r="J8" s="6"/>
    </row>
    <row r="9" spans="1:10" ht="38">
      <c r="A9" s="115" t="s">
        <v>164</v>
      </c>
      <c r="B9" s="66" t="s">
        <v>166</v>
      </c>
      <c r="C9" s="56" t="s">
        <v>165</v>
      </c>
      <c r="D9" s="114" t="s">
        <v>167</v>
      </c>
      <c r="E9" s="58">
        <v>1</v>
      </c>
      <c r="F9" s="59">
        <v>6.5</v>
      </c>
      <c r="G9" s="59">
        <v>12.99</v>
      </c>
      <c r="H9" s="59">
        <f>E9*F9</f>
        <v>6.5</v>
      </c>
      <c r="I9" s="6"/>
      <c r="J9" s="6"/>
    </row>
    <row r="10" spans="1:10" ht="38">
      <c r="A10" s="52" t="s">
        <v>2</v>
      </c>
      <c r="B10" s="53" t="s">
        <v>157</v>
      </c>
      <c r="C10" s="52" t="s">
        <v>137</v>
      </c>
      <c r="D10" s="91" t="s">
        <v>1</v>
      </c>
      <c r="E10" s="54" t="s">
        <v>125</v>
      </c>
      <c r="F10" s="55">
        <v>6.5</v>
      </c>
      <c r="G10" s="55">
        <v>12.99</v>
      </c>
      <c r="H10" s="55">
        <f>E10*F10</f>
        <v>6.5</v>
      </c>
      <c r="I10" s="6"/>
      <c r="J10" s="6"/>
    </row>
    <row r="11" spans="1:10" ht="18">
      <c r="A11" s="71"/>
      <c r="B11" s="71"/>
      <c r="C11" s="71" t="s">
        <v>70</v>
      </c>
      <c r="D11" s="89"/>
      <c r="E11" s="71"/>
      <c r="F11" s="71"/>
      <c r="G11" s="71"/>
      <c r="H11" s="71"/>
      <c r="I11" s="6"/>
      <c r="J11" s="6"/>
    </row>
    <row r="12" spans="1:10" ht="38">
      <c r="A12" s="56" t="s">
        <v>71</v>
      </c>
      <c r="B12" s="57" t="s">
        <v>91</v>
      </c>
      <c r="C12" s="56" t="s">
        <v>136</v>
      </c>
      <c r="D12" s="92" t="s">
        <v>43</v>
      </c>
      <c r="E12" s="58">
        <v>1</v>
      </c>
      <c r="F12" s="59">
        <v>6</v>
      </c>
      <c r="G12" s="59">
        <v>11.99</v>
      </c>
      <c r="H12" s="59">
        <f t="shared" ref="H12:H25" si="0">E12*F12</f>
        <v>6</v>
      </c>
      <c r="I12" s="6"/>
      <c r="J12" s="6"/>
    </row>
    <row r="13" spans="1:10" ht="38">
      <c r="A13" s="35" t="s">
        <v>163</v>
      </c>
      <c r="B13" s="34" t="s">
        <v>162</v>
      </c>
      <c r="C13" s="28" t="s">
        <v>139</v>
      </c>
      <c r="D13" s="116">
        <v>717760722409</v>
      </c>
      <c r="E13" s="36">
        <v>1</v>
      </c>
      <c r="F13" s="32">
        <v>6</v>
      </c>
      <c r="G13" s="32">
        <v>11.99</v>
      </c>
      <c r="H13" s="32">
        <f t="shared" ref="H13" si="1">E13*F13</f>
        <v>6</v>
      </c>
      <c r="I13" s="6"/>
      <c r="J13" s="6"/>
    </row>
    <row r="14" spans="1:10" ht="18">
      <c r="A14" s="71"/>
      <c r="B14" s="71"/>
      <c r="C14" s="71" t="s">
        <v>69</v>
      </c>
      <c r="D14" s="89"/>
      <c r="E14" s="71"/>
      <c r="F14" s="71"/>
      <c r="G14" s="71"/>
      <c r="H14" s="71"/>
      <c r="I14" s="6"/>
      <c r="J14" s="6"/>
    </row>
    <row r="15" spans="1:10" ht="19">
      <c r="A15" s="73" t="s">
        <v>38</v>
      </c>
      <c r="B15" s="74" t="s">
        <v>92</v>
      </c>
      <c r="C15" s="73" t="s">
        <v>139</v>
      </c>
      <c r="D15" s="93" t="s">
        <v>19</v>
      </c>
      <c r="E15" s="75">
        <v>1</v>
      </c>
      <c r="F15" s="76">
        <v>5</v>
      </c>
      <c r="G15" s="76">
        <v>9.99</v>
      </c>
      <c r="H15" s="77">
        <f t="shared" si="0"/>
        <v>5</v>
      </c>
      <c r="I15" s="6"/>
      <c r="J15" s="6"/>
    </row>
    <row r="16" spans="1:10" ht="18">
      <c r="A16" s="78"/>
      <c r="B16" s="78"/>
      <c r="C16" s="78" t="s">
        <v>109</v>
      </c>
      <c r="D16" s="89"/>
      <c r="E16" s="78"/>
      <c r="F16" s="78"/>
      <c r="G16" s="78"/>
      <c r="H16" s="78"/>
      <c r="I16" s="6"/>
      <c r="J16" s="6"/>
    </row>
    <row r="17" spans="1:10" ht="38">
      <c r="A17" s="41" t="s">
        <v>168</v>
      </c>
      <c r="B17" s="41" t="s">
        <v>112</v>
      </c>
      <c r="C17" s="28" t="s">
        <v>137</v>
      </c>
      <c r="D17" s="119" t="s">
        <v>169</v>
      </c>
      <c r="E17" s="117">
        <v>1</v>
      </c>
      <c r="F17" s="118">
        <v>5.5</v>
      </c>
      <c r="G17" s="118">
        <v>10.99</v>
      </c>
      <c r="H17" s="32">
        <f t="shared" ref="H17" si="2">E17*F17</f>
        <v>5.5</v>
      </c>
      <c r="I17" s="6"/>
      <c r="J17" s="6"/>
    </row>
    <row r="18" spans="1:10" ht="38">
      <c r="A18" s="41" t="s">
        <v>110</v>
      </c>
      <c r="B18" s="41" t="s">
        <v>112</v>
      </c>
      <c r="C18" s="28" t="s">
        <v>138</v>
      </c>
      <c r="D18" s="94" t="s">
        <v>54</v>
      </c>
      <c r="E18" s="117">
        <v>1</v>
      </c>
      <c r="F18" s="118">
        <v>5.5</v>
      </c>
      <c r="G18" s="118">
        <v>10.99</v>
      </c>
      <c r="H18" s="32">
        <f t="shared" ref="H17:H19" si="3">E18*F18</f>
        <v>5.5</v>
      </c>
      <c r="I18" s="6"/>
      <c r="J18" s="6"/>
    </row>
    <row r="19" spans="1:10" ht="38">
      <c r="A19" s="41" t="s">
        <v>113</v>
      </c>
      <c r="B19" s="41" t="s">
        <v>111</v>
      </c>
      <c r="C19" s="28" t="s">
        <v>138</v>
      </c>
      <c r="D19" s="94" t="s">
        <v>55</v>
      </c>
      <c r="E19" s="117">
        <v>1</v>
      </c>
      <c r="F19" s="118">
        <v>5</v>
      </c>
      <c r="G19" s="118">
        <v>9.99</v>
      </c>
      <c r="H19" s="32">
        <f t="shared" si="3"/>
        <v>5</v>
      </c>
      <c r="I19" s="6"/>
      <c r="J19" s="6"/>
    </row>
    <row r="20" spans="1:10" ht="25" customHeight="1">
      <c r="A20" s="79"/>
      <c r="B20" s="109" t="s">
        <v>132</v>
      </c>
      <c r="C20" s="109"/>
      <c r="D20" s="109"/>
      <c r="E20" s="79"/>
      <c r="F20" s="79"/>
      <c r="G20" s="79"/>
      <c r="H20" s="79"/>
      <c r="I20" s="6"/>
      <c r="J20" s="6"/>
    </row>
    <row r="21" spans="1:10" ht="18">
      <c r="A21" s="71"/>
      <c r="B21" s="71"/>
      <c r="C21" s="71" t="s">
        <v>61</v>
      </c>
      <c r="D21" s="89"/>
      <c r="E21" s="71"/>
      <c r="F21" s="71"/>
      <c r="G21" s="71"/>
      <c r="H21" s="71"/>
      <c r="I21" s="6"/>
      <c r="J21" s="6"/>
    </row>
    <row r="22" spans="1:10" ht="19">
      <c r="A22" s="67" t="s">
        <v>72</v>
      </c>
      <c r="B22" s="66" t="s">
        <v>4</v>
      </c>
      <c r="C22" s="67" t="s">
        <v>140</v>
      </c>
      <c r="D22" s="90" t="s">
        <v>3</v>
      </c>
      <c r="E22" s="80" t="s">
        <v>125</v>
      </c>
      <c r="F22" s="72">
        <v>5</v>
      </c>
      <c r="G22" s="72">
        <v>9.99</v>
      </c>
      <c r="H22" s="59">
        <f t="shared" si="0"/>
        <v>5</v>
      </c>
      <c r="I22" s="6"/>
      <c r="J22" s="6"/>
    </row>
    <row r="23" spans="1:10" ht="19">
      <c r="A23" s="42" t="s">
        <v>73</v>
      </c>
      <c r="B23" s="43" t="s">
        <v>130</v>
      </c>
      <c r="C23" s="42" t="s">
        <v>141</v>
      </c>
      <c r="D23" s="95" t="s">
        <v>16</v>
      </c>
      <c r="E23" s="44">
        <v>1</v>
      </c>
      <c r="F23" s="39">
        <v>5</v>
      </c>
      <c r="G23" s="39">
        <v>9.99</v>
      </c>
      <c r="H23" s="32">
        <f t="shared" ref="H23" si="4">E23*F23</f>
        <v>5</v>
      </c>
      <c r="I23" s="6"/>
      <c r="J23" s="6"/>
    </row>
    <row r="24" spans="1:10" ht="19">
      <c r="A24" s="30" t="s">
        <v>74</v>
      </c>
      <c r="B24" s="29" t="s">
        <v>21</v>
      </c>
      <c r="C24" s="30" t="s">
        <v>138</v>
      </c>
      <c r="D24" s="95" t="s">
        <v>20</v>
      </c>
      <c r="E24" s="33" t="s">
        <v>125</v>
      </c>
      <c r="F24" s="39">
        <v>5</v>
      </c>
      <c r="G24" s="39">
        <v>9.99</v>
      </c>
      <c r="H24" s="32">
        <f t="shared" si="0"/>
        <v>5</v>
      </c>
      <c r="I24" s="6"/>
      <c r="J24" s="6"/>
    </row>
    <row r="25" spans="1:10" ht="19">
      <c r="A25" s="52" t="s">
        <v>75</v>
      </c>
      <c r="B25" s="53" t="s">
        <v>64</v>
      </c>
      <c r="C25" s="52" t="s">
        <v>142</v>
      </c>
      <c r="D25" s="91" t="s">
        <v>5</v>
      </c>
      <c r="E25" s="54" t="s">
        <v>126</v>
      </c>
      <c r="F25" s="81">
        <v>5</v>
      </c>
      <c r="G25" s="81">
        <v>9.99</v>
      </c>
      <c r="H25" s="55">
        <f t="shared" si="0"/>
        <v>10</v>
      </c>
      <c r="I25" s="6"/>
      <c r="J25" s="6"/>
    </row>
    <row r="26" spans="1:10" ht="18">
      <c r="A26" s="60"/>
      <c r="B26" s="60"/>
      <c r="C26" s="60" t="s">
        <v>63</v>
      </c>
      <c r="D26" s="89"/>
      <c r="E26" s="60"/>
      <c r="F26" s="60"/>
      <c r="G26" s="60"/>
      <c r="H26" s="60"/>
      <c r="I26" s="6"/>
      <c r="J26" s="6"/>
    </row>
    <row r="27" spans="1:10" ht="19">
      <c r="A27" s="67" t="s">
        <v>107</v>
      </c>
      <c r="B27" s="66" t="s">
        <v>9</v>
      </c>
      <c r="C27" s="67" t="s">
        <v>136</v>
      </c>
      <c r="D27" s="90" t="s">
        <v>8</v>
      </c>
      <c r="E27" s="80" t="s">
        <v>125</v>
      </c>
      <c r="F27" s="59">
        <v>3.5</v>
      </c>
      <c r="G27" s="59">
        <v>6.99</v>
      </c>
      <c r="H27" s="59">
        <f t="shared" ref="H27:H31" si="5">E27*F27</f>
        <v>3.5</v>
      </c>
      <c r="I27" s="6"/>
      <c r="J27" s="6"/>
    </row>
    <row r="28" spans="1:10" ht="19">
      <c r="A28" s="45" t="s">
        <v>170</v>
      </c>
      <c r="B28" s="46" t="s">
        <v>171</v>
      </c>
      <c r="C28" s="45" t="s">
        <v>172</v>
      </c>
      <c r="D28" s="114" t="s">
        <v>173</v>
      </c>
      <c r="E28" s="47">
        <v>1</v>
      </c>
      <c r="F28" s="32">
        <v>3.5</v>
      </c>
      <c r="G28" s="32">
        <v>6.99</v>
      </c>
      <c r="H28" s="32">
        <f t="shared" si="5"/>
        <v>3.5</v>
      </c>
      <c r="I28" s="6"/>
      <c r="J28" s="6"/>
    </row>
    <row r="29" spans="1:10" ht="19">
      <c r="A29" s="30" t="s">
        <v>79</v>
      </c>
      <c r="B29" s="29" t="s">
        <v>11</v>
      </c>
      <c r="C29" s="30" t="s">
        <v>143</v>
      </c>
      <c r="D29" s="95" t="s">
        <v>10</v>
      </c>
      <c r="E29" s="33" t="s">
        <v>125</v>
      </c>
      <c r="F29" s="32">
        <v>3.5</v>
      </c>
      <c r="G29" s="32">
        <v>6.99</v>
      </c>
      <c r="H29" s="32">
        <f t="shared" si="5"/>
        <v>3.5</v>
      </c>
      <c r="I29" s="6"/>
      <c r="J29" s="6"/>
    </row>
    <row r="30" spans="1:10" ht="19">
      <c r="A30" s="30" t="s">
        <v>80</v>
      </c>
      <c r="B30" s="29" t="s">
        <v>13</v>
      </c>
      <c r="C30" s="30" t="s">
        <v>144</v>
      </c>
      <c r="D30" s="95" t="s">
        <v>12</v>
      </c>
      <c r="E30" s="33" t="s">
        <v>125</v>
      </c>
      <c r="F30" s="32">
        <v>3.5</v>
      </c>
      <c r="G30" s="32">
        <v>6.99</v>
      </c>
      <c r="H30" s="32">
        <f t="shared" si="5"/>
        <v>3.5</v>
      </c>
      <c r="I30" s="6"/>
      <c r="J30" s="6"/>
    </row>
    <row r="31" spans="1:10" ht="19">
      <c r="A31" s="52" t="s">
        <v>134</v>
      </c>
      <c r="B31" s="53" t="s">
        <v>15</v>
      </c>
      <c r="C31" s="52" t="s">
        <v>145</v>
      </c>
      <c r="D31" s="91" t="s">
        <v>14</v>
      </c>
      <c r="E31" s="54" t="s">
        <v>125</v>
      </c>
      <c r="F31" s="55">
        <v>3.5</v>
      </c>
      <c r="G31" s="55">
        <v>6.99</v>
      </c>
      <c r="H31" s="55">
        <f t="shared" si="5"/>
        <v>3.5</v>
      </c>
      <c r="I31" s="6"/>
      <c r="J31" s="6"/>
    </row>
    <row r="32" spans="1:10" ht="18">
      <c r="A32" s="60"/>
      <c r="B32" s="60"/>
      <c r="C32" s="60" t="s">
        <v>108</v>
      </c>
      <c r="D32" s="89"/>
      <c r="E32" s="60"/>
      <c r="F32" s="60"/>
      <c r="G32" s="60"/>
      <c r="H32" s="60"/>
      <c r="I32" s="6"/>
      <c r="J32" s="6"/>
    </row>
    <row r="33" spans="1:13" ht="57">
      <c r="A33" s="56" t="s">
        <v>81</v>
      </c>
      <c r="B33" s="57" t="s">
        <v>57</v>
      </c>
      <c r="C33" s="56" t="s">
        <v>146</v>
      </c>
      <c r="D33" s="92" t="s">
        <v>44</v>
      </c>
      <c r="E33" s="58">
        <v>1</v>
      </c>
      <c r="F33" s="39">
        <v>5</v>
      </c>
      <c r="G33" s="39">
        <v>9.99</v>
      </c>
      <c r="H33" s="59">
        <f>E33*F33</f>
        <v>5</v>
      </c>
      <c r="I33" s="6"/>
      <c r="J33" s="6"/>
    </row>
    <row r="34" spans="1:13" ht="38">
      <c r="A34" s="28" t="s">
        <v>56</v>
      </c>
      <c r="B34" s="34" t="s">
        <v>58</v>
      </c>
      <c r="C34" s="28" t="s">
        <v>147</v>
      </c>
      <c r="D34" s="94" t="s">
        <v>45</v>
      </c>
      <c r="E34" s="31">
        <v>1</v>
      </c>
      <c r="F34" s="39">
        <v>5</v>
      </c>
      <c r="G34" s="39">
        <v>9.99</v>
      </c>
      <c r="H34" s="32">
        <f>E34*F34</f>
        <v>5</v>
      </c>
      <c r="I34" s="6"/>
      <c r="J34" s="6"/>
    </row>
    <row r="35" spans="1:13" ht="38">
      <c r="A35" s="28" t="s">
        <v>82</v>
      </c>
      <c r="B35" s="34" t="s">
        <v>59</v>
      </c>
      <c r="C35" s="28" t="s">
        <v>139</v>
      </c>
      <c r="D35" s="94" t="s">
        <v>46</v>
      </c>
      <c r="E35" s="31">
        <v>2</v>
      </c>
      <c r="F35" s="39">
        <v>5</v>
      </c>
      <c r="G35" s="39">
        <v>9.99</v>
      </c>
      <c r="H35" s="32">
        <f>E35*F35</f>
        <v>10</v>
      </c>
      <c r="I35" s="6"/>
      <c r="J35" s="6"/>
    </row>
    <row r="36" spans="1:13" ht="57">
      <c r="A36" s="28" t="s">
        <v>100</v>
      </c>
      <c r="B36" s="34" t="s">
        <v>101</v>
      </c>
      <c r="C36" s="34" t="s">
        <v>148</v>
      </c>
      <c r="D36" s="94" t="s">
        <v>53</v>
      </c>
      <c r="E36" s="31">
        <v>1</v>
      </c>
      <c r="F36" s="39">
        <v>5</v>
      </c>
      <c r="G36" s="39">
        <v>9.99</v>
      </c>
      <c r="H36" s="32">
        <f>E36*F36</f>
        <v>5</v>
      </c>
      <c r="I36" s="6"/>
      <c r="J36" s="6"/>
    </row>
    <row r="37" spans="1:13" ht="25" customHeight="1">
      <c r="A37" s="82"/>
      <c r="B37" s="110" t="s">
        <v>133</v>
      </c>
      <c r="C37" s="110"/>
      <c r="D37" s="110"/>
      <c r="E37" s="82"/>
      <c r="F37" s="82"/>
      <c r="G37" s="82"/>
      <c r="H37" s="82"/>
      <c r="I37" s="6"/>
      <c r="J37" s="6"/>
    </row>
    <row r="38" spans="1:13" ht="18">
      <c r="A38" s="71"/>
      <c r="B38" s="71"/>
      <c r="C38" s="71" t="s">
        <v>62</v>
      </c>
      <c r="D38" s="89"/>
      <c r="E38" s="71"/>
      <c r="F38" s="71"/>
      <c r="G38" s="71"/>
      <c r="H38" s="71"/>
      <c r="I38" s="6"/>
      <c r="J38" s="6"/>
    </row>
    <row r="39" spans="1:13" ht="19">
      <c r="A39" s="67" t="s">
        <v>76</v>
      </c>
      <c r="B39" s="66" t="s">
        <v>7</v>
      </c>
      <c r="C39" s="67" t="s">
        <v>149</v>
      </c>
      <c r="D39" s="90" t="s">
        <v>6</v>
      </c>
      <c r="E39" s="80" t="s">
        <v>125</v>
      </c>
      <c r="F39" s="72">
        <v>5</v>
      </c>
      <c r="G39" s="72">
        <v>9.99</v>
      </c>
      <c r="H39" s="59">
        <f t="shared" ref="H39:H43" si="6">E39*F39</f>
        <v>5</v>
      </c>
      <c r="I39" s="6"/>
      <c r="J39" s="6"/>
    </row>
    <row r="40" spans="1:13" ht="19">
      <c r="A40" s="30" t="s">
        <v>77</v>
      </c>
      <c r="B40" s="29" t="s">
        <v>18</v>
      </c>
      <c r="C40" s="30" t="s">
        <v>141</v>
      </c>
      <c r="D40" s="95" t="s">
        <v>17</v>
      </c>
      <c r="E40" s="33" t="s">
        <v>125</v>
      </c>
      <c r="F40" s="39">
        <v>5</v>
      </c>
      <c r="G40" s="39">
        <v>9.99</v>
      </c>
      <c r="H40" s="32">
        <f>E40*F40</f>
        <v>5</v>
      </c>
      <c r="I40" s="6"/>
      <c r="J40" s="6"/>
    </row>
    <row r="41" spans="1:13" ht="19">
      <c r="A41" s="30" t="s">
        <v>78</v>
      </c>
      <c r="B41" s="29" t="s">
        <v>65</v>
      </c>
      <c r="C41" s="30" t="s">
        <v>142</v>
      </c>
      <c r="D41" s="95" t="s">
        <v>22</v>
      </c>
      <c r="E41" s="33" t="s">
        <v>125</v>
      </c>
      <c r="F41" s="39">
        <v>5</v>
      </c>
      <c r="G41" s="39">
        <v>9.99</v>
      </c>
      <c r="H41" s="32">
        <f t="shared" si="6"/>
        <v>5</v>
      </c>
      <c r="I41" s="6"/>
      <c r="J41" s="6"/>
    </row>
    <row r="42" spans="1:13" ht="19">
      <c r="A42" s="37" t="s">
        <v>42</v>
      </c>
      <c r="B42" s="43" t="s">
        <v>40</v>
      </c>
      <c r="C42" s="37" t="s">
        <v>150</v>
      </c>
      <c r="D42" s="96" t="s">
        <v>34</v>
      </c>
      <c r="E42" s="38">
        <v>1</v>
      </c>
      <c r="F42" s="39">
        <v>5</v>
      </c>
      <c r="G42" s="39">
        <v>9.99</v>
      </c>
      <c r="H42" s="32">
        <f t="shared" si="6"/>
        <v>5</v>
      </c>
      <c r="I42" s="6"/>
      <c r="J42" s="6"/>
    </row>
    <row r="43" spans="1:13" ht="19">
      <c r="A43" s="37" t="s">
        <v>39</v>
      </c>
      <c r="B43" s="43" t="s">
        <v>41</v>
      </c>
      <c r="C43" s="37" t="s">
        <v>138</v>
      </c>
      <c r="D43" s="96" t="s">
        <v>35</v>
      </c>
      <c r="E43" s="38">
        <v>1</v>
      </c>
      <c r="F43" s="39">
        <v>5</v>
      </c>
      <c r="G43" s="39">
        <v>9.99</v>
      </c>
      <c r="H43" s="32">
        <f t="shared" si="6"/>
        <v>5</v>
      </c>
      <c r="I43" s="6"/>
      <c r="J43" s="6"/>
    </row>
    <row r="44" spans="1:13" ht="18">
      <c r="A44" s="40"/>
      <c r="B44" s="40"/>
      <c r="C44" s="40" t="s">
        <v>114</v>
      </c>
      <c r="D44" s="97"/>
      <c r="E44" s="40"/>
      <c r="F44" s="40"/>
      <c r="G44" s="40"/>
      <c r="H44" s="40"/>
      <c r="I44" s="6"/>
      <c r="J44" s="6"/>
    </row>
    <row r="45" spans="1:13" ht="39" customHeight="1">
      <c r="A45" s="48" t="s">
        <v>115</v>
      </c>
      <c r="B45" s="49" t="s">
        <v>135</v>
      </c>
      <c r="C45" s="30" t="s">
        <v>120</v>
      </c>
      <c r="D45" s="85">
        <v>717760722119</v>
      </c>
      <c r="E45" s="33" t="s">
        <v>125</v>
      </c>
      <c r="F45" s="32">
        <v>7.5</v>
      </c>
      <c r="G45" s="32">
        <v>14.99</v>
      </c>
      <c r="H45" s="32">
        <f t="shared" ref="H45" si="7">E45*F45</f>
        <v>7.5</v>
      </c>
      <c r="I45" s="6"/>
      <c r="J45" s="6"/>
      <c r="M45" s="15"/>
    </row>
    <row r="46" spans="1:13" ht="40" customHeight="1">
      <c r="A46" s="48" t="s">
        <v>116</v>
      </c>
      <c r="B46" s="49" t="s">
        <v>135</v>
      </c>
      <c r="C46" s="30" t="s">
        <v>121</v>
      </c>
      <c r="D46" s="85">
        <v>717760722126</v>
      </c>
      <c r="E46" s="33" t="s">
        <v>125</v>
      </c>
      <c r="F46" s="32">
        <v>7.5</v>
      </c>
      <c r="G46" s="32">
        <v>14.99</v>
      </c>
      <c r="H46" s="32">
        <f t="shared" ref="H46:H53" si="8">E46*F46</f>
        <v>7.5</v>
      </c>
      <c r="I46" s="6"/>
      <c r="J46" s="6"/>
      <c r="M46" s="15"/>
    </row>
    <row r="47" spans="1:13" ht="36" customHeight="1">
      <c r="A47" s="48" t="s">
        <v>118</v>
      </c>
      <c r="B47" s="49" t="s">
        <v>135</v>
      </c>
      <c r="C47" s="30" t="s">
        <v>122</v>
      </c>
      <c r="D47" s="85">
        <v>717760722133</v>
      </c>
      <c r="E47" s="33" t="s">
        <v>125</v>
      </c>
      <c r="F47" s="32">
        <v>7.5</v>
      </c>
      <c r="G47" s="32">
        <v>14.99</v>
      </c>
      <c r="H47" s="32">
        <f t="shared" si="8"/>
        <v>7.5</v>
      </c>
      <c r="I47" s="6"/>
      <c r="J47" s="6"/>
      <c r="M47" s="16"/>
    </row>
    <row r="48" spans="1:13" ht="36" customHeight="1">
      <c r="A48" s="83" t="s">
        <v>117</v>
      </c>
      <c r="B48" s="84" t="s">
        <v>135</v>
      </c>
      <c r="C48" s="52" t="s">
        <v>123</v>
      </c>
      <c r="D48" s="86">
        <v>717760722140</v>
      </c>
      <c r="E48" s="54" t="s">
        <v>125</v>
      </c>
      <c r="F48" s="55">
        <v>7.5</v>
      </c>
      <c r="G48" s="55">
        <v>14.99</v>
      </c>
      <c r="H48" s="55">
        <f t="shared" si="8"/>
        <v>7.5</v>
      </c>
      <c r="I48" s="6"/>
      <c r="J48" s="6"/>
      <c r="M48" s="17"/>
    </row>
    <row r="49" spans="1:13" ht="18">
      <c r="A49" s="60"/>
      <c r="B49" s="60"/>
      <c r="C49" s="60" t="s">
        <v>66</v>
      </c>
      <c r="D49" s="89"/>
      <c r="E49" s="60"/>
      <c r="F49" s="60"/>
      <c r="G49" s="60"/>
      <c r="H49" s="60"/>
      <c r="I49" s="6"/>
      <c r="J49" s="6"/>
      <c r="M49" s="14"/>
    </row>
    <row r="50" spans="1:13" ht="19">
      <c r="A50" s="67" t="s">
        <v>24</v>
      </c>
      <c r="B50" s="66" t="s">
        <v>25</v>
      </c>
      <c r="C50" s="67" t="s">
        <v>137</v>
      </c>
      <c r="D50" s="90" t="s">
        <v>23</v>
      </c>
      <c r="E50" s="80" t="s">
        <v>125</v>
      </c>
      <c r="F50" s="39">
        <v>5</v>
      </c>
      <c r="G50" s="39">
        <v>9.99</v>
      </c>
      <c r="H50" s="59">
        <f t="shared" si="8"/>
        <v>5</v>
      </c>
      <c r="I50" s="6"/>
      <c r="J50" s="6"/>
      <c r="M50" s="14"/>
    </row>
    <row r="51" spans="1:13" ht="19">
      <c r="A51" s="30" t="s">
        <v>27</v>
      </c>
      <c r="B51" s="29" t="s">
        <v>28</v>
      </c>
      <c r="C51" s="30" t="s">
        <v>139</v>
      </c>
      <c r="D51" s="95" t="s">
        <v>26</v>
      </c>
      <c r="E51" s="33" t="s">
        <v>126</v>
      </c>
      <c r="F51" s="39">
        <v>5</v>
      </c>
      <c r="G51" s="39">
        <v>9.99</v>
      </c>
      <c r="H51" s="32">
        <f t="shared" si="8"/>
        <v>10</v>
      </c>
      <c r="I51" s="6"/>
      <c r="J51" s="6"/>
      <c r="M51" s="14"/>
    </row>
    <row r="52" spans="1:13" ht="19">
      <c r="A52" s="30" t="s">
        <v>106</v>
      </c>
      <c r="B52" s="29" t="s">
        <v>30</v>
      </c>
      <c r="C52" s="30" t="s">
        <v>136</v>
      </c>
      <c r="D52" s="95" t="s">
        <v>29</v>
      </c>
      <c r="E52" s="33" t="s">
        <v>125</v>
      </c>
      <c r="F52" s="39">
        <v>5</v>
      </c>
      <c r="G52" s="39">
        <v>9.99</v>
      </c>
      <c r="H52" s="32">
        <f t="shared" si="8"/>
        <v>5</v>
      </c>
      <c r="I52" s="6"/>
      <c r="J52" s="6"/>
      <c r="M52" s="14"/>
    </row>
    <row r="53" spans="1:13" ht="19">
      <c r="A53" s="30" t="s">
        <v>32</v>
      </c>
      <c r="B53" s="29" t="s">
        <v>33</v>
      </c>
      <c r="C53" s="30" t="s">
        <v>138</v>
      </c>
      <c r="D53" s="95" t="s">
        <v>31</v>
      </c>
      <c r="E53" s="33" t="s">
        <v>125</v>
      </c>
      <c r="F53" s="39">
        <v>5</v>
      </c>
      <c r="G53" s="39">
        <v>9.99</v>
      </c>
      <c r="H53" s="32">
        <f t="shared" si="8"/>
        <v>5</v>
      </c>
      <c r="I53" s="6"/>
      <c r="J53" s="6"/>
      <c r="M53" s="13"/>
    </row>
    <row r="54" spans="1:13" ht="18">
      <c r="A54" s="25"/>
      <c r="B54" s="25"/>
      <c r="C54" s="25"/>
      <c r="D54" s="98"/>
      <c r="E54" s="25"/>
      <c r="F54" s="25"/>
      <c r="G54" s="25"/>
      <c r="H54" s="50">
        <f>SUM(H8:H53)</f>
        <v>200</v>
      </c>
      <c r="I54" s="6"/>
      <c r="J54" s="6"/>
      <c r="M54" s="13"/>
    </row>
    <row r="55" spans="1:13" ht="19">
      <c r="A55" s="25"/>
      <c r="B55" s="25"/>
      <c r="C55" s="25"/>
      <c r="D55" s="98"/>
      <c r="E55" s="25"/>
      <c r="F55" s="25"/>
      <c r="G55" s="101" t="s">
        <v>152</v>
      </c>
      <c r="H55" s="51">
        <v>196</v>
      </c>
      <c r="I55" s="6"/>
      <c r="J55" s="6"/>
      <c r="M55" s="13"/>
    </row>
    <row r="56" spans="1:13" ht="18">
      <c r="A56" s="25"/>
      <c r="B56" s="25"/>
      <c r="C56" s="25"/>
      <c r="D56" s="98"/>
      <c r="E56" s="25"/>
      <c r="F56" s="25"/>
      <c r="G56" s="101"/>
      <c r="H56" s="51"/>
      <c r="I56" s="6"/>
      <c r="J56" s="6"/>
      <c r="M56" s="13"/>
    </row>
    <row r="57" spans="1:13" ht="18">
      <c r="D57" s="99"/>
      <c r="E57" s="6"/>
      <c r="F57" s="6"/>
      <c r="G57" s="6"/>
      <c r="H57" s="20"/>
      <c r="I57" s="6"/>
      <c r="J57" s="6"/>
      <c r="M57" s="13"/>
    </row>
    <row r="58" spans="1:13" ht="19">
      <c r="A58" s="61" t="s">
        <v>37</v>
      </c>
      <c r="B58" s="62" t="s">
        <v>36</v>
      </c>
      <c r="C58" s="63" t="s">
        <v>119</v>
      </c>
      <c r="D58" s="88" t="s">
        <v>0</v>
      </c>
      <c r="E58" s="64" t="s">
        <v>124</v>
      </c>
      <c r="F58" s="65" t="s">
        <v>128</v>
      </c>
      <c r="G58" s="65" t="s">
        <v>127</v>
      </c>
      <c r="H58" s="65" t="s">
        <v>129</v>
      </c>
      <c r="I58" s="6"/>
      <c r="J58" s="6"/>
    </row>
    <row r="59" spans="1:13" ht="25" customHeight="1">
      <c r="A59" s="60"/>
      <c r="B59" s="60"/>
      <c r="C59" s="60" t="s">
        <v>151</v>
      </c>
      <c r="D59" s="89"/>
      <c r="E59" s="60"/>
      <c r="F59" s="60"/>
      <c r="G59" s="60"/>
      <c r="H59" s="60"/>
      <c r="I59" s="6"/>
      <c r="J59" s="6"/>
    </row>
    <row r="60" spans="1:13" ht="18">
      <c r="A60" s="67"/>
      <c r="B60" s="66"/>
      <c r="C60" s="67"/>
      <c r="D60" s="90"/>
      <c r="E60" s="80"/>
      <c r="F60" s="59"/>
      <c r="G60" s="59"/>
      <c r="H60" s="59"/>
      <c r="I60" s="6"/>
      <c r="J60" s="6"/>
    </row>
    <row r="61" spans="1:13" ht="18">
      <c r="A61" s="30"/>
      <c r="B61" s="29"/>
      <c r="C61" s="30"/>
      <c r="D61" s="95"/>
      <c r="E61" s="33"/>
      <c r="F61" s="32"/>
      <c r="G61" s="32"/>
      <c r="H61" s="32"/>
      <c r="I61" s="6"/>
      <c r="J61" s="6"/>
    </row>
    <row r="62" spans="1:13" ht="18">
      <c r="A62" s="30"/>
      <c r="B62" s="29"/>
      <c r="C62" s="30"/>
      <c r="D62" s="95"/>
      <c r="E62" s="33"/>
      <c r="F62" s="32"/>
      <c r="G62" s="32"/>
      <c r="H62" s="32"/>
      <c r="I62" s="6"/>
      <c r="J62" s="6"/>
    </row>
    <row r="63" spans="1:13" ht="18">
      <c r="A63" s="30"/>
      <c r="B63" s="29"/>
      <c r="C63" s="30"/>
      <c r="D63" s="95"/>
      <c r="E63" s="33"/>
      <c r="F63" s="32"/>
      <c r="G63" s="32"/>
      <c r="H63" s="32"/>
      <c r="I63" s="6"/>
      <c r="J63" s="6"/>
    </row>
    <row r="64" spans="1:13" ht="13">
      <c r="D64" s="99"/>
      <c r="E64" s="6"/>
      <c r="F64" s="6"/>
      <c r="G64" s="6"/>
      <c r="H64" s="6"/>
      <c r="I64" s="6"/>
      <c r="J64" s="6"/>
    </row>
    <row r="65" spans="1:10" ht="21">
      <c r="A65" s="106" t="s">
        <v>153</v>
      </c>
      <c r="B65" s="106"/>
      <c r="C65" s="106"/>
      <c r="D65" s="106"/>
      <c r="E65" s="106"/>
      <c r="F65" s="106"/>
      <c r="G65" s="106"/>
      <c r="H65" s="106"/>
      <c r="I65" s="6"/>
      <c r="J65" s="6"/>
    </row>
    <row r="66" spans="1:10" ht="13">
      <c r="D66" s="99"/>
      <c r="E66" s="6"/>
      <c r="F66" s="6"/>
      <c r="G66" s="6"/>
      <c r="H66" s="6"/>
      <c r="I66" s="6"/>
      <c r="J66" s="6"/>
    </row>
    <row r="68" spans="1:10" ht="12" customHeight="1">
      <c r="B68" s="107" t="s">
        <v>154</v>
      </c>
      <c r="C68" s="107"/>
      <c r="D68" s="107"/>
      <c r="E68" s="107"/>
    </row>
    <row r="69" spans="1:10" ht="12" customHeight="1">
      <c r="B69" s="103" t="s">
        <v>155</v>
      </c>
      <c r="C69" s="103"/>
      <c r="D69" s="103"/>
      <c r="E69" s="103"/>
    </row>
    <row r="70" spans="1:10" ht="12" customHeight="1">
      <c r="B70" s="102"/>
      <c r="C70" s="102"/>
      <c r="D70" s="102"/>
      <c r="E70" s="102"/>
    </row>
    <row r="71" spans="1:10" ht="12" customHeight="1">
      <c r="B71" s="104" t="s">
        <v>156</v>
      </c>
      <c r="C71" s="104"/>
      <c r="D71" s="104"/>
      <c r="E71" s="104"/>
    </row>
  </sheetData>
  <mergeCells count="10">
    <mergeCell ref="B69:E69"/>
    <mergeCell ref="B71:E71"/>
    <mergeCell ref="A2:H2"/>
    <mergeCell ref="A3:H3"/>
    <mergeCell ref="A65:H65"/>
    <mergeCell ref="B68:E68"/>
    <mergeCell ref="B6:D6"/>
    <mergeCell ref="B20:D20"/>
    <mergeCell ref="B37:D37"/>
    <mergeCell ref="A4:H4"/>
  </mergeCells>
  <phoneticPr fontId="3" type="noConversion"/>
  <pageMargins left="0.1" right="0.1" top="0.25" bottom="0.25" header="0.3" footer="0.3"/>
  <pageSetup scale="85" orientation="portrait"/>
  <headerFooter>
    <oddFooter>&amp;C&amp;"Helvetica,Regular"&amp;11&amp;K000000&amp;P</oddFooter>
  </headerFooter>
  <ignoredErrors>
    <ignoredError sqref="D12 D15 D17:D19 D22:D25 E22 E24:E25 E27 E29:E31 D33:D36 D39:E43 D10:E10 D45:E48 E44 D50:E50 E49 D52:E53 D51 D27:D28 D8:D9 D29:D31"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
  <sheetViews>
    <sheetView workbookViewId="0">
      <selection activeCell="A9" sqref="A9"/>
    </sheetView>
  </sheetViews>
  <sheetFormatPr baseColWidth="10" defaultRowHeight="13"/>
  <cols>
    <col min="1" max="1" width="17.6640625" customWidth="1"/>
    <col min="3" max="3" width="14.33203125" customWidth="1"/>
    <col min="4" max="4" width="45.6640625" customWidth="1"/>
    <col min="5" max="5" width="37.5" customWidth="1"/>
    <col min="6" max="6" width="16.5" customWidth="1"/>
  </cols>
  <sheetData>
    <row r="1" spans="1:5" ht="15">
      <c r="A1" s="112" t="s">
        <v>67</v>
      </c>
      <c r="B1" s="112"/>
      <c r="C1" s="112"/>
      <c r="D1" s="112"/>
      <c r="E1" s="112"/>
    </row>
    <row r="2" spans="1:5" ht="66" customHeight="1">
      <c r="A2" s="3" t="s">
        <v>44</v>
      </c>
      <c r="B2" s="2" t="s">
        <v>81</v>
      </c>
      <c r="C2" s="4" t="s">
        <v>57</v>
      </c>
      <c r="D2" s="4" t="s">
        <v>103</v>
      </c>
      <c r="E2" s="8" t="s">
        <v>60</v>
      </c>
    </row>
    <row r="3" spans="1:5" ht="77" customHeight="1">
      <c r="A3" s="3" t="s">
        <v>45</v>
      </c>
      <c r="B3" s="2" t="s">
        <v>56</v>
      </c>
      <c r="C3" s="4" t="s">
        <v>58</v>
      </c>
      <c r="D3" s="4" t="s">
        <v>103</v>
      </c>
      <c r="E3" s="8" t="s">
        <v>60</v>
      </c>
    </row>
    <row r="4" spans="1:5" ht="77" customHeight="1">
      <c r="A4" s="3" t="s">
        <v>46</v>
      </c>
      <c r="B4" s="2" t="s">
        <v>82</v>
      </c>
      <c r="C4" s="4" t="s">
        <v>59</v>
      </c>
      <c r="D4" s="4" t="s">
        <v>103</v>
      </c>
      <c r="E4" s="8" t="s">
        <v>60</v>
      </c>
    </row>
    <row r="5" spans="1:5" ht="73" customHeight="1">
      <c r="A5" s="3" t="s">
        <v>53</v>
      </c>
      <c r="B5" s="2" t="s">
        <v>100</v>
      </c>
      <c r="C5" s="4" t="s">
        <v>101</v>
      </c>
      <c r="D5" s="4" t="s">
        <v>103</v>
      </c>
      <c r="E5" s="8" t="s">
        <v>60</v>
      </c>
    </row>
    <row r="6" spans="1:5" ht="15">
      <c r="A6" s="113" t="s">
        <v>89</v>
      </c>
      <c r="B6" s="113"/>
      <c r="C6" s="113"/>
      <c r="D6" s="113"/>
      <c r="E6" s="113"/>
    </row>
    <row r="7" spans="1:5" ht="57" customHeight="1">
      <c r="A7" s="3" t="s">
        <v>52</v>
      </c>
      <c r="B7" s="10" t="s">
        <v>90</v>
      </c>
      <c r="C7" s="11" t="s">
        <v>93</v>
      </c>
      <c r="D7" s="12" t="s">
        <v>104</v>
      </c>
      <c r="E7" s="8" t="s">
        <v>94</v>
      </c>
    </row>
    <row r="8" spans="1:5" ht="15">
      <c r="A8" s="112" t="s">
        <v>102</v>
      </c>
      <c r="B8" s="112"/>
      <c r="C8" s="112"/>
      <c r="D8" s="112"/>
      <c r="E8" s="112"/>
    </row>
    <row r="9" spans="1:5" ht="80">
      <c r="A9" s="3" t="s">
        <v>47</v>
      </c>
      <c r="B9" s="2" t="s">
        <v>83</v>
      </c>
      <c r="C9" s="5" t="s">
        <v>95</v>
      </c>
      <c r="D9" s="4" t="s">
        <v>105</v>
      </c>
      <c r="E9" s="7" t="s">
        <v>88</v>
      </c>
    </row>
    <row r="10" spans="1:5" ht="80">
      <c r="A10" s="3" t="s">
        <v>48</v>
      </c>
      <c r="B10" s="2" t="s">
        <v>84</v>
      </c>
      <c r="C10" s="5" t="s">
        <v>96</v>
      </c>
      <c r="D10" s="4" t="s">
        <v>105</v>
      </c>
      <c r="E10" s="7" t="s">
        <v>88</v>
      </c>
    </row>
    <row r="11" spans="1:5" ht="80">
      <c r="A11" s="3" t="s">
        <v>49</v>
      </c>
      <c r="B11" s="2" t="s">
        <v>85</v>
      </c>
      <c r="C11" s="5" t="s">
        <v>97</v>
      </c>
      <c r="D11" s="4" t="s">
        <v>105</v>
      </c>
      <c r="E11" s="7" t="s">
        <v>88</v>
      </c>
    </row>
    <row r="12" spans="1:5" ht="80">
      <c r="A12" s="3" t="s">
        <v>50</v>
      </c>
      <c r="B12" s="2" t="s">
        <v>86</v>
      </c>
      <c r="C12" s="5" t="s">
        <v>98</v>
      </c>
      <c r="D12" s="4" t="s">
        <v>105</v>
      </c>
      <c r="E12" s="7" t="s">
        <v>88</v>
      </c>
    </row>
    <row r="13" spans="1:5" ht="80">
      <c r="A13" s="3" t="s">
        <v>51</v>
      </c>
      <c r="B13" s="2" t="s">
        <v>87</v>
      </c>
      <c r="C13" s="5" t="s">
        <v>99</v>
      </c>
      <c r="D13" s="4" t="s">
        <v>105</v>
      </c>
      <c r="E13" s="7" t="s">
        <v>88</v>
      </c>
    </row>
  </sheetData>
  <mergeCells count="3">
    <mergeCell ref="A1:E1"/>
    <mergeCell ref="A6:E6"/>
    <mergeCell ref="A8:E8"/>
  </mergeCells>
  <phoneticPr fontId="3" type="noConversion"/>
  <pageMargins left="0.2" right="0.2" top="0.5" bottom="0.5" header="0.3" footer="0.3"/>
  <pageSetup orientation="landscape" horizontalDpi="0" verticalDpi="0" copies="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Barcodes</vt:lpstr>
      <vt:lpstr>Sheet1</vt:lpstr>
      <vt:lpstr>Barcodes!Print_Area</vt:lpstr>
      <vt:lpstr>Barcodes!Print_Titles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 chu</cp:lastModifiedBy>
  <cp:lastPrinted>2018-07-21T23:32:42Z</cp:lastPrinted>
  <dcterms:created xsi:type="dcterms:W3CDTF">2016-10-03T19:52:29Z</dcterms:created>
  <dcterms:modified xsi:type="dcterms:W3CDTF">2018-08-26T17:49:40Z</dcterms:modified>
</cp:coreProperties>
</file>